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persons/person.xml" ContentType="application/vnd.ms-excel.person+xml"/>
  <Override PartName="/xl/threadedComments/threadedComment1.xml" ContentType="application/vnd.ms-excel.threadedcomment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2"/>
  </sheets>
  <calcPr iterate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tc={00850074-0028-4865-B931-00B300FD0018}</author>
  </authors>
  <commentList>
    <comment ref="BJ5" authorId="0" xr:uid="{00850074-0028-4865-B931-00B300FD0018}">
      <text/>
    </comment>
  </commentList>
</comments>
</file>

<file path=xl/sharedStrings.xml><?xml version="1.0" encoding="utf-8"?>
<sst xmlns="http://schemas.openxmlformats.org/spreadsheetml/2006/main" count="219" uniqueCount="219">
  <si>
    <t xml:space="preserve">Региональный реестр незавершенных объектов капитального строительства Оренбургской области</t>
  </si>
  <si>
    <t xml:space="preserve">Учетный номер объекта</t>
  </si>
  <si>
    <t xml:space="preserve">Учетный номер объекта согласно форме 0503190 (0503790)</t>
  </si>
  <si>
    <t xml:space="preserve">Основание для включения в региональный реестр незавершенных объектов капитального строительства Оренбургской области</t>
  </si>
  <si>
    <t xml:space="preserve">Дата включения (внесения изменений) в региональный реестр незавершенных объектов капитального строительства Оренбургской области</t>
  </si>
  <si>
    <t xml:space="preserve">Информация о включении мероприятия в план мероприятий по снижению количества объектов незавершенного строительства (реквизиты правового акта)</t>
  </si>
  <si>
    <t xml:space="preserve">Наименование объекта незавершенного строительства согласно форме 0503190 (0503790)</t>
  </si>
  <si>
    <t xml:space="preserve">Фактическое расположение или планируемое расположение объекта незавершенного строительства (полностью)</t>
  </si>
  <si>
    <t xml:space="preserve">Характеристика незавершенных объектов капитального строительства</t>
  </si>
  <si>
    <t xml:space="preserve">Статус проектной документации</t>
  </si>
  <si>
    <t xml:space="preserve">Статус исходно-разрешительной документации</t>
  </si>
  <si>
    <t xml:space="preserve">Наличие исполнительной документации</t>
  </si>
  <si>
    <t xml:space="preserve">Проведение обследования</t>
  </si>
  <si>
    <t xml:space="preserve">Приостановление (прекращение) строительства</t>
  </si>
  <si>
    <t xml:space="preserve">Проблемные моменты (наличие уголовных дел (номер, дата, статус), наличие претензий от заказчика или подрядчика (значимой информации, необходимой для принятия решения о завершении строительства или списании объекта)</t>
  </si>
  <si>
    <t xml:space="preserve">Финансовая характеристика</t>
  </si>
  <si>
    <t xml:space="preserve">Целевая функция (проблемные объекты)</t>
  </si>
  <si>
    <t xml:space="preserve">Источник финансирования, необходимого для завершения строительства</t>
  </si>
  <si>
    <t xml:space="preserve">
Ссылка на фото объекта
</t>
  </si>
  <si>
    <t xml:space="preserve">Контактное лицо для связи, номер телефон
</t>
  </si>
  <si>
    <t xml:space="preserve">Примечание
</t>
  </si>
  <si>
    <t xml:space="preserve">код главного распорядителя средств областного (местного) бюджета</t>
  </si>
  <si>
    <t xml:space="preserve">уникальный номер реестровой записи участника бюджетного процесса</t>
  </si>
  <si>
    <t xml:space="preserve">порядковый номер объекта незавершенного строительства, присваиваемый в соответствии со сквозной нумерацией</t>
  </si>
  <si>
    <t xml:space="preserve">адрес (местонахождение) объекта</t>
  </si>
  <si>
    <t xml:space="preserve">кадастровый номер объекта (при наличии)</t>
  </si>
  <si>
    <t xml:space="preserve">причины приостановления строительства</t>
  </si>
  <si>
    <t xml:space="preserve">наименование заказчика (заказчиков), правообладателя (правообладателей), балансодержателя (балансодержателей)</t>
  </si>
  <si>
    <t xml:space="preserve">идентификационный номер налогоплательщика заказчика (заказчиков), правообладателя (правообладателей), балансодержателя (балансодержателей)</t>
  </si>
  <si>
    <t xml:space="preserve">реквизиты государственного (муниципального) контракта</t>
  </si>
  <si>
    <t xml:space="preserve">правообладатель земельного участка, на котором расположен незавершенный объект капитального строительства</t>
  </si>
  <si>
    <t xml:space="preserve">наименование проекта (программы), реализуемого (реализуемой) на территории Оренбургской области</t>
  </si>
  <si>
    <t xml:space="preserve">мощность объекта</t>
  </si>
  <si>
    <t xml:space="preserve">наличие проектной документации</t>
  </si>
  <si>
    <t xml:space="preserve">функциональная зона согласно документам территориального планирования муниципальных образований (жилая зона, общественно-деловая зона, производственная зона, зона инженерной и транспортной инфраструктур, зона специального назначения, иная зона)</t>
  </si>
  <si>
    <t xml:space="preserve">наличие и реквизиты проекта планировки территории</t>
  </si>
  <si>
    <t xml:space="preserve">документ, в соответствии с которым установлены расходные обязательства (для начала проектирования (строительства) объекта капитального строительства)</t>
  </si>
  <si>
    <t xml:space="preserve">дата и номер положительного заключения государственной экспертизы проектной документации объекта капитального строительства (при наличии)</t>
  </si>
  <si>
    <t xml:space="preserve">наличие разрешения на строительство (номер, дата)</t>
  </si>
  <si>
    <t xml:space="preserve">срок действия разрешения на строительство</t>
  </si>
  <si>
    <t xml:space="preserve">дата последнего обследования незавершенного объекта капитального строительства</t>
  </si>
  <si>
    <t xml:space="preserve">стоимость проведения обследований (в текущих ценах), фактическая или необходимая (рублей)</t>
  </si>
  <si>
    <t xml:space="preserve">год фактического начала строительства</t>
  </si>
  <si>
    <t xml:space="preserve">год фактического приостановления (прекращения) строительства</t>
  </si>
  <si>
    <t xml:space="preserve">степень строительной готовности (процентов)</t>
  </si>
  <si>
    <t xml:space="preserve">срок простоя объекта (лет, месяцев)</t>
  </si>
  <si>
    <t xml:space="preserve">предполагаемый срок окончания строительства (год, месяц)</t>
  </si>
  <si>
    <t xml:space="preserve">предполагаемый срок ввода объекта в эксплуатацию (год, месяц)</t>
  </si>
  <si>
    <t xml:space="preserve">статус строительства объекта на отчетную дату (ведется, приостановлено, завершено)</t>
  </si>
  <si>
    <t xml:space="preserve">общая сметная стоимость объекта на дату начала строительства</t>
  </si>
  <si>
    <t xml:space="preserve">сумма капитальных вложений в объект за время строительства (в ценах соответствующих лет) (рублей)</t>
  </si>
  <si>
    <t xml:space="preserve">остаток сметной стоимости (в ценах соответствующих лет) (рублей)</t>
  </si>
  <si>
    <t xml:space="preserve">фактические расходы по счету 0106X1000</t>
  </si>
  <si>
    <t xml:space="preserve">объем средств, предусмотренный в плане мероприятий по снижению количества объектов незавершенного строительства (рублей)</t>
  </si>
  <si>
    <t xml:space="preserve">сумма дополнительного финансирования, необходимая для завершения строительства, на дату включения (внесения изменений) в региональный реестр незавершенных объектов капитального строительства Оренбургской области (рублей)</t>
  </si>
  <si>
    <t xml:space="preserve">из них за счет средств областного (местного) бюджета на дату включения (внесения изменений) в региональный реестр незавершенных объектов капитального строительства Оренбургской области (рублей)</t>
  </si>
  <si>
    <t xml:space="preserve">целевая функция, определенная главным распорядителем средств областного (местного) бюджета</t>
  </si>
  <si>
    <t xml:space="preserve">обоснование выбора целевой функции</t>
  </si>
  <si>
    <t xml:space="preserve">фактические расходы на реализацию целевой функции</t>
  </si>
  <si>
    <t xml:space="preserve">стоимость реализации целевой функции (с учетом всех расходов, необходимых для выполнения целевой функции)</t>
  </si>
  <si>
    <t xml:space="preserve">плановые сроки реализации инвестиционного проекта (срок завершения мероприятий по реализации целевой функции) (год, месяц)</t>
  </si>
  <si>
    <t xml:space="preserve">предполагаемый получатель (балансодержатель) объекта капитального строительства</t>
  </si>
  <si>
    <t xml:space="preserve">результат выполнения целевой функции на отчетную дату</t>
  </si>
  <si>
    <t xml:space="preserve">единица измерения</t>
  </si>
  <si>
    <t>значение</t>
  </si>
  <si>
    <t xml:space="preserve">в соответствии с утвержденной проектной документацией (рублей)</t>
  </si>
  <si>
    <t xml:space="preserve">год, в ценах которого определена стоимость</t>
  </si>
  <si>
    <t xml:space="preserve">в ценах соответствующих лет (рублей)</t>
  </si>
  <si>
    <t xml:space="preserve">всего (рублей)</t>
  </si>
  <si>
    <t xml:space="preserve">из них за счет средств областного (местного) бюджета (рублей)</t>
  </si>
  <si>
    <t xml:space="preserve">на начало года (рублей)</t>
  </si>
  <si>
    <t xml:space="preserve">увеличение (рублей)</t>
  </si>
  <si>
    <t xml:space="preserve">уменьшение (рублей)</t>
  </si>
  <si>
    <t xml:space="preserve">на конец года (рублей)</t>
  </si>
  <si>
    <t xml:space="preserve">в том числе из областного (местного) бюджета (рублей)</t>
  </si>
  <si>
    <t xml:space="preserve">начало реализации</t>
  </si>
  <si>
    <t xml:space="preserve">окончание реализации</t>
  </si>
  <si>
    <t xml:space="preserve">планируемая дата реализации целевой функции</t>
  </si>
  <si>
    <t>013</t>
  </si>
  <si>
    <t>53606402013401256011</t>
  </si>
  <si>
    <t>1</t>
  </si>
  <si>
    <t xml:space="preserve">013 5360640201340125601101</t>
  </si>
  <si>
    <t xml:space="preserve">п.5 ч.1 
ст. 55.34 ГрК РФ</t>
  </si>
  <si>
    <t xml:space="preserve">Объект незавершенного строительства (УПМ на 270 ученических мест
мсм. Александровка, ул. Кирова, д.8)
</t>
  </si>
  <si>
    <t xml:space="preserve">Оренбургская область, Александровский район, с. Александровка, ул. Кирова, д.8</t>
  </si>
  <si>
    <t>56:04:0101002:361</t>
  </si>
  <si>
    <t xml:space="preserve">ОНС передан в администрацию Александровского сельсовета на основании постановления Администрации Александровского района от 27.06.2024 
№555-п. Финансирование на завершение строительства не предусматривалось.</t>
  </si>
  <si>
    <t xml:space="preserve">Администрация Александровского сельсовета Александровского района Оренбургской области</t>
  </si>
  <si>
    <t>кв.м.</t>
  </si>
  <si>
    <t>отсутствует</t>
  </si>
  <si>
    <t xml:space="preserve">ОД. 3 
Зона объектов образования</t>
  </si>
  <si>
    <t xml:space="preserve">14 лет</t>
  </si>
  <si>
    <t>приостановлено</t>
  </si>
  <si>
    <t xml:space="preserve">Планируется ввод объекта в эксплуатацию, необходимы финансовые вложения для проведения строительно-технической экспертизы в отношении данного объекта и его перепрофилирования  </t>
  </si>
  <si>
    <t>-</t>
  </si>
  <si>
    <t xml:space="preserve">местный бюджет</t>
  </si>
  <si>
    <t>https://yadi.sk/i/vHYM7n3m4KyOgg</t>
  </si>
  <si>
    <t xml:space="preserve">Ломакина Ирина Викторовна, тел. 8(35359)24-5-15</t>
  </si>
  <si>
    <t>024</t>
  </si>
  <si>
    <t xml:space="preserve">53633440013400431081 </t>
  </si>
  <si>
    <t xml:space="preserve">024 53633440013400431081 1120 1</t>
  </si>
  <si>
    <t xml:space="preserve">п. 1 ч. 1 ст. 55.34 ГрК РФ</t>
  </si>
  <si>
    <t xml:space="preserve">Строительство канализационного коллектора восточного микрорайона в с.Октябрьское Октябрьского района Оренбургской области.(Завершение строительства)</t>
  </si>
  <si>
    <t xml:space="preserve">Российская Федерация, Оренбургская область, Октябрьский р-н., с.Октябрьское, Восточный микрорайон.</t>
  </si>
  <si>
    <t xml:space="preserve">отсутствие финансирования</t>
  </si>
  <si>
    <t xml:space="preserve">Заказчик - Администрация муниципального образования Октябрьский сельсовет. Балансодержатель - Администрация муниципального образования Октябрьский сельсовет</t>
  </si>
  <si>
    <t xml:space="preserve">5637004958, 5637004958</t>
  </si>
  <si>
    <t xml:space="preserve">41-13 от 11.10.2013</t>
  </si>
  <si>
    <t xml:space="preserve">Администрация муниципального образования Октябрьский сельсовет</t>
  </si>
  <si>
    <t>км</t>
  </si>
  <si>
    <t>есть</t>
  </si>
  <si>
    <t xml:space="preserve">Жилая зона</t>
  </si>
  <si>
    <t>нет</t>
  </si>
  <si>
    <t xml:space="preserve">№56-1-1-2-063145-2023 от 19.10.2023 г. </t>
  </si>
  <si>
    <t xml:space="preserve">частично имеется</t>
  </si>
  <si>
    <t>приостановлен</t>
  </si>
  <si>
    <t xml:space="preserve">Выполнена актуализацмя ПСД, определен состав работ. Отстутвуют источники финансирования</t>
  </si>
  <si>
    <t xml:space="preserve">2910941,25 ОБ  (1119036,73 МБ)</t>
  </si>
  <si>
    <t xml:space="preserve">40 710 609 ОБ -  (1 259 091 МБ ) </t>
  </si>
  <si>
    <t xml:space="preserve">Областной и местный бюджет</t>
  </si>
  <si>
    <t>https://disk.yandex.ru/i/5_TTL7Oah9v4rg</t>
  </si>
  <si>
    <t xml:space="preserve">Чугунникова Анастасия Григорьевна 8(35330)21-4-49</t>
  </si>
  <si>
    <t xml:space="preserve">024 53633440013400431081 2220 1</t>
  </si>
  <si>
    <t xml:space="preserve">Объект незавершенного строительства "Канализационный коллектор Южного микрорайона  с. Октябрьское"</t>
  </si>
  <si>
    <t xml:space="preserve">Оренбургская область, Октябрьский район, с. Октябрьское.</t>
  </si>
  <si>
    <t xml:space="preserve">Заказчик - Администрация муниципального образования Октябрьский район. Балансодержатель - Администрация муниципального образования Октябрьский сельсовет</t>
  </si>
  <si>
    <t xml:space="preserve">5637004563, 5637004958</t>
  </si>
  <si>
    <t xml:space="preserve">б/н от 18.08.2008 </t>
  </si>
  <si>
    <t xml:space="preserve">№ 56-1-5-0228-08 от 16.12.2008</t>
  </si>
  <si>
    <t xml:space="preserve">Необходима актуализацмя ПСД для определаения состава работ и объемов финансирования </t>
  </si>
  <si>
    <t xml:space="preserve">7133945,2 ОБ (11083480,12 МБ)</t>
  </si>
  <si>
    <t xml:space="preserve">14550000 ОБ  (450 000 МБ)</t>
  </si>
  <si>
    <t>https://disk.yandex.ru/i/qgnoM3w-nyPwfg</t>
  </si>
  <si>
    <t>041</t>
  </si>
  <si>
    <t>537010000131Р1115061</t>
  </si>
  <si>
    <t>5</t>
  </si>
  <si>
    <t xml:space="preserve">пункты 1, 3 и 5 части 1 статьи 55.34 Градостроительного Кодекса РФ (ред.от 28.04.2023)</t>
  </si>
  <si>
    <t xml:space="preserve">Объект незавершенного строительства «Торгово-административный комплекс «Атриум», г.Оренбург, ул. Советская д.50</t>
  </si>
  <si>
    <t xml:space="preserve">Оренбургская область, г. Оренбург, ул. Советская д.50</t>
  </si>
  <si>
    <t>56:44:0220001:104</t>
  </si>
  <si>
    <t xml:space="preserve">отсутствие финансирования у подрядных организаций</t>
  </si>
  <si>
    <t xml:space="preserve">департамент градостроительства и земельных отношений администрации города Оренбурга</t>
  </si>
  <si>
    <t xml:space="preserve">Общество с ограниченной ответственностью «Знание»</t>
  </si>
  <si>
    <t xml:space="preserve">Нежилое назначение</t>
  </si>
  <si>
    <t xml:space="preserve">№ Г-234/02 от 31.12.2002, № Г-04/04 от 20.02.2004, № Г-32/04 от 01.10.2004, № Г-01/05 от 01.09.2005, № Г-390/06 от 01.01.2008</t>
  </si>
  <si>
    <t xml:space="preserve">16 лет</t>
  </si>
  <si>
    <t xml:space="preserve">Администрация города Оренбурга обратилась в суд с иском к ООО "ЗападноАбдулинО" г. Оренбург об изъятии незавершённого строительством объекта «Торгово-административный комплекс «Атриум» с условным номером 56-56-01/069/2006-313, расположенный по адресу Оренбургская область, г. Оренбург, ул. Советская д.50, путём продажи с публичных торгов, понуждении ответчика передать техническую документацию по указанному незавершённому строительством объекту. Постановлением Арбитражного суда Уральского округа от 15.09.2021 № Ф09-4298/20 решение Арбитражного суда Оренбургской области от 24.03.2021 по делу № А47-3071/2020 и постановление Восемнадцатого арбитражного апелляционного суда от 17.06.2021 по тому же делу оставлено без изменения, кассационная жалоба общества с ограниченной ответственностью «ЗападноАбдулинО» – без удовлетворения. </t>
  </si>
  <si>
    <t xml:space="preserve">Областной -58 921 002</t>
  </si>
  <si>
    <t xml:space="preserve">целевая функция не определена</t>
  </si>
  <si>
    <t>https://cloud.mail.ru/public/Tc8D/w8K4y9QWR</t>
  </si>
  <si>
    <t xml:space="preserve">Абиев Канат Мукатович 8 (3532) 98 76 16</t>
  </si>
  <si>
    <t>151</t>
  </si>
  <si>
    <t>537040000131D0230091</t>
  </si>
  <si>
    <t>10</t>
  </si>
  <si>
    <t xml:space="preserve">151 537040000131D0230091 0001 1</t>
  </si>
  <si>
    <t xml:space="preserve">пункты 1 и 5 части 1 статьи 55.34 Градостроительного Кодекса РФ (ред.от 28.04.2023)</t>
  </si>
  <si>
    <t xml:space="preserve">Реконструкция водопровода в г.Абдулино Оренбургской области</t>
  </si>
  <si>
    <t>г.Абдулино</t>
  </si>
  <si>
    <t xml:space="preserve">окончание финансирования</t>
  </si>
  <si>
    <t xml:space="preserve">Управление капитального строительства, архитектуры и коммунального хозяйства муниципального образования Абдулинский городской округ</t>
  </si>
  <si>
    <t xml:space="preserve">Муниципальный контракт № 10 от 02.06.2008</t>
  </si>
  <si>
    <t xml:space="preserve">Администрация муниципального образования Абдулинский городской округ</t>
  </si>
  <si>
    <t>км.</t>
  </si>
  <si>
    <t>частично</t>
  </si>
  <si>
    <t>иная</t>
  </si>
  <si>
    <t xml:space="preserve">№ Э-609/04 от 07.02.2005</t>
  </si>
  <si>
    <t xml:space="preserve">№ 65 от 10.06.2008</t>
  </si>
  <si>
    <t xml:space="preserve">не проводилось</t>
  </si>
  <si>
    <t xml:space="preserve">10 лет</t>
  </si>
  <si>
    <t xml:space="preserve">отсутствие полного пакета проектно-сметной и исполнительной документации</t>
  </si>
  <si>
    <t xml:space="preserve">Областной - 68 553 684; местный - 2 473 184,01</t>
  </si>
  <si>
    <t xml:space="preserve">1.Отсутствие финансирования на завершение реконструкции; 2.Отсутствие информации о фактическом техническом состоянии водопровода; 3.Отсутствие полного пакета проектно-сметной и исполнительной документации; 4.Отсутствие лимитов на актуализацию проектно-сметной документации</t>
  </si>
  <si>
    <t>https://cloud.mail.ru/public/5Q8n/SAt1tArUA</t>
  </si>
  <si>
    <t xml:space="preserve">Начальник отдела капитального строительства Цуканов Виктор Юрьевич 8 (35355) 2-54-99</t>
  </si>
  <si>
    <t>004</t>
  </si>
  <si>
    <t>53619407013400964001</t>
  </si>
  <si>
    <t>11</t>
  </si>
  <si>
    <t xml:space="preserve">004 53619407013400964001 0019 1</t>
  </si>
  <si>
    <t xml:space="preserve">пункты 1 и 4 части 1 статьи 55.34 Градостроительного Кодекса РФ (ред.от 28.04.2023)</t>
  </si>
  <si>
    <t xml:space="preserve">Водоснабжение с. Илек</t>
  </si>
  <si>
    <t xml:space="preserve">Илекский сельсовет</t>
  </si>
  <si>
    <t>56:12:0000000:2617</t>
  </si>
  <si>
    <t xml:space="preserve">отсутствие финансирования, необходимость определения запасов вод, корректировки проекта</t>
  </si>
  <si>
    <t xml:space="preserve">Муниципальное образование Илекский сельсовет Илекского района Оренбургской области</t>
  </si>
  <si>
    <t xml:space="preserve">муниципальный контракт № 25 от 24.11.2009</t>
  </si>
  <si>
    <t xml:space="preserve">неразграниченная государственная собственность</t>
  </si>
  <si>
    <t xml:space="preserve">Областная целевая программа «Обеспечение населения Оренбургской области питьевой водой на 2003- 2010 годы» (Закон Оренбургской области от 16 ноября 2002 года N314/63-III-ОЗ; районная целевая программа "Обеспечение населения Илекского района питьевой водой на 2011-2016 годы" (Постановление администрации Илекского района от 28.09.2010 №917-п)</t>
  </si>
  <si>
    <t>куб.м/сут</t>
  </si>
  <si>
    <t xml:space="preserve">имеется, неактуальна на 2023 год, требуется корректировка</t>
  </si>
  <si>
    <t xml:space="preserve">зона инженерной и транспортной инфраструктур</t>
  </si>
  <si>
    <t xml:space="preserve">№ 56-1-5-0102-09 от 06.08.2009</t>
  </si>
  <si>
    <t xml:space="preserve">№ RU5603182330-062 от 20.08.2009</t>
  </si>
  <si>
    <t>имеется</t>
  </si>
  <si>
    <t xml:space="preserve">не определена</t>
  </si>
  <si>
    <t xml:space="preserve">Отсутствие утвержденных запасов вод, непригодность к использованию скважин, необходимость разработки проекта водозабора, корректировки проектной документации (фактически разработки новой)</t>
  </si>
  <si>
    <t xml:space="preserve">Областной - 41 611 835,01</t>
  </si>
  <si>
    <t xml:space="preserve">строительство (реконструкция, техническое перевооружение) объекта продолжается</t>
  </si>
  <si>
    <t xml:space="preserve">МО Илекский сельсовет Илекского района Оренбургской области</t>
  </si>
  <si>
    <t xml:space="preserve">не достигнута</t>
  </si>
  <si>
    <t xml:space="preserve">федеральный, областной, местный бюджеты</t>
  </si>
  <si>
    <t xml:space="preserve">https://disk.yandex.ru/d/zuGdhQqbb9cTpA </t>
  </si>
  <si>
    <t xml:space="preserve">Куликова Анна Николаевна, гл.архитектор МО Илекский район 8 (35337) 2-23-30; 8(905) 844-85-85, ang-29@yandex.ru  </t>
  </si>
  <si>
    <t>53656446013402415031</t>
  </si>
  <si>
    <t xml:space="preserve">920 53656446013402415031 0001 1</t>
  </si>
  <si>
    <t>19.06.2023</t>
  </si>
  <si>
    <t xml:space="preserve">Очистные сооружения (производительностью 600 м3/сутки), Оренбургская область,Шарлыкский район, с. Шарлык </t>
  </si>
  <si>
    <t xml:space="preserve">Оренбургская область, Шарлыкский район, с. Шарлык</t>
  </si>
  <si>
    <t xml:space="preserve">Внесение изменений в проектную документацию, отсутствие финансирования</t>
  </si>
  <si>
    <t xml:space="preserve">Администрация МО Шарлыкский сельсовет Шарлыкского района Оренбургской области</t>
  </si>
  <si>
    <t xml:space="preserve">
</t>
  </si>
  <si>
    <t>м3</t>
  </si>
  <si>
    <t xml:space="preserve">зона водозаборных и иных технических сооружений</t>
  </si>
  <si>
    <t xml:space="preserve">№ 56-1-1-2-061608-2021 от 20.10.2021</t>
  </si>
  <si>
    <t>01.05.2017</t>
  </si>
  <si>
    <t xml:space="preserve"> -</t>
  </si>
  <si>
    <t xml:space="preserve">Областной - 23 353 120,3; местный - 4 356 113,72</t>
  </si>
  <si>
    <t xml:space="preserve">МУП "Жилводсервис"</t>
  </si>
  <si>
    <t>https://yadi.sk/i/R16R0lnIgchFqA</t>
  </si>
  <si>
    <t xml:space="preserve">Фаткуллина Раиля Раисовна 8(35358)21660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</si>
</sst>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0\ _₽_-;\-* #,##0.00\ _₽_-;_-* &quot;-&quot;??\ _₽_-;_-@_-"/>
  </numFmts>
  <fonts count="11">
    <font>
      <sz val="11.000000"/>
      <color theme="1"/>
      <name val="Calibri"/>
      <scheme val="minor"/>
    </font>
    <font>
      <u/>
      <sz val="11.000000"/>
      <color theme="10"/>
      <name val="Calibri"/>
      <scheme val="minor"/>
    </font>
    <font>
      <sz val="11.000000"/>
      <color theme="1"/>
      <name val="Times New Roman"/>
    </font>
    <font>
      <b/>
      <sz val="14.000000"/>
      <color theme="1"/>
      <name val="Times New Roman"/>
    </font>
    <font>
      <sz val="10.000000"/>
      <color theme="1"/>
      <name val="Times New Roman"/>
    </font>
    <font>
      <sz val="10.500000"/>
      <color theme="1"/>
      <name val="Times New Roman"/>
    </font>
    <font>
      <u/>
      <sz val="11.000000"/>
      <color theme="10"/>
      <name val="Times New Roman"/>
    </font>
    <font>
      <sz val="11.000000"/>
      <color/>
      <name val="Times New Roman"/>
    </font>
    <font>
      <sz val="11.000000"/>
      <name val="Times New Roman"/>
    </font>
    <font>
      <u/>
      <sz val="11.000000"/>
      <name val="Times New Roman"/>
    </font>
    <font>
      <u/>
      <sz val="10.000000"/>
      <color theme="10"/>
      <name val="Times New Roman"/>
    </font>
  </fonts>
  <fills count="2">
    <fill>
      <patternFill patternType="none"/>
    </fill>
    <fill>
      <patternFill patternType="gray125"/>
    </fill>
  </fills>
  <borders count="1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/>
      </left>
      <right style="thin">
        <color/>
      </right>
      <top style="none"/>
      <bottom style="thin">
        <color/>
      </bottom>
      <diagonal style="none"/>
    </border>
    <border>
      <left style="thin">
        <color/>
      </left>
      <right style="thin">
        <color/>
      </right>
      <top style="thin">
        <color/>
      </top>
      <bottom style="thin">
        <color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0" applyFont="1" applyFill="0" applyBorder="0" applyProtection="0"/>
    <xf fontId="0" fillId="0" borderId="0" numFmtId="160" applyNumberFormat="1" applyFont="0" applyFill="0" applyBorder="0" applyProtection="0"/>
  </cellStyleXfs>
  <cellXfs count="54">
    <xf fontId="0" fillId="0" borderId="0" numFmtId="0" xfId="0"/>
    <xf fontId="2" fillId="0" borderId="0" numFmtId="0" xfId="0" applyFont="1"/>
    <xf fontId="2" fillId="0" borderId="0" numFmtId="0" xfId="0" applyFont="1" applyAlignment="1">
      <alignment wrapText="1"/>
    </xf>
    <xf fontId="2" fillId="0" borderId="0" numFmtId="0" xfId="0" applyFont="1" applyAlignment="1">
      <alignment horizontal="center" vertical="center" wrapText="1"/>
    </xf>
    <xf fontId="3" fillId="0" borderId="0" numFmtId="0" xfId="0" applyFont="1"/>
    <xf fontId="2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 wrapText="1"/>
    </xf>
    <xf fontId="2" fillId="0" borderId="4" numFmtId="0" xfId="0" applyFont="1" applyBorder="1" applyAlignment="1">
      <alignment horizontal="center" vertical="center" wrapText="1"/>
    </xf>
    <xf fontId="2" fillId="0" borderId="1" numFmtId="0" xfId="0" applyFont="1" applyBorder="1" applyAlignment="1">
      <alignment horizontal="center" wrapText="1"/>
    </xf>
    <xf fontId="2" fillId="0" borderId="3" numFmtId="0" xfId="0" applyFont="1" applyBorder="1" applyAlignment="1">
      <alignment horizontal="center" wrapText="1"/>
    </xf>
    <xf fontId="2" fillId="0" borderId="3" numFmtId="0" xfId="0" applyFont="1" applyBorder="1" applyAlignment="1">
      <alignment wrapText="1"/>
    </xf>
    <xf fontId="2" fillId="0" borderId="5" numFmtId="0" xfId="0" applyFont="1" applyBorder="1" applyAlignment="1">
      <alignment horizontal="center" vertical="center" wrapText="1"/>
    </xf>
    <xf fontId="2" fillId="0" borderId="6" numFmtId="0" xfId="0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horizontal="center" wrapText="1"/>
    </xf>
    <xf fontId="2" fillId="0" borderId="4" numFmtId="0" xfId="0" applyFont="1" applyBorder="1" applyAlignment="1">
      <alignment horizontal="center" wrapText="1"/>
    </xf>
    <xf fontId="2" fillId="0" borderId="7" numFmtId="0" xfId="0" applyFont="1" applyBorder="1" applyAlignment="1">
      <alignment wrapText="1"/>
    </xf>
    <xf fontId="2" fillId="0" borderId="7" numFmtId="0" xfId="0" applyFont="1" applyBorder="1" applyAlignment="1">
      <alignment horizontal="center" vertical="center" wrapText="1"/>
    </xf>
    <xf fontId="2" fillId="0" borderId="8" numFmtId="0" xfId="0" applyFont="1" applyBorder="1" applyAlignment="1">
      <alignment horizontal="center" vertical="center" wrapText="1"/>
    </xf>
    <xf fontId="2" fillId="0" borderId="9" numFmtId="0" xfId="0" applyFont="1" applyBorder="1" applyAlignment="1">
      <alignment horizontal="center" vertical="center" wrapText="1"/>
    </xf>
    <xf fontId="2" fillId="0" borderId="8" numFmtId="0" xfId="0" applyFont="1" applyBorder="1" applyAlignment="1">
      <alignment wrapText="1"/>
    </xf>
    <xf fontId="2" fillId="0" borderId="0" numFmtId="0" xfId="0" applyFont="1" applyAlignment="1">
      <alignment horizontal="center" vertical="center"/>
    </xf>
    <xf fontId="2" fillId="0" borderId="4" numFmtId="49" xfId="0" applyNumberFormat="1" applyFont="1" applyBorder="1" applyAlignment="1">
      <alignment horizontal="center" vertical="center"/>
    </xf>
    <xf fontId="2" fillId="0" borderId="5" numFmtId="14" xfId="0" applyNumberFormat="1" applyFont="1" applyBorder="1" applyAlignment="1">
      <alignment horizontal="center" vertical="center"/>
    </xf>
    <xf fontId="2" fillId="0" borderId="5" numFmtId="0" xfId="0" applyFont="1" applyBorder="1" applyAlignment="1">
      <alignment horizontal="center" vertical="center"/>
    </xf>
    <xf fontId="2" fillId="0" borderId="5" numFmtId="17" xfId="0" applyNumberFormat="1" applyFont="1" applyBorder="1" applyAlignment="1">
      <alignment horizontal="center" vertical="center"/>
    </xf>
    <xf fontId="2" fillId="0" borderId="5" numFmtId="160" xfId="2" applyNumberFormat="1" applyFont="1" applyBorder="1" applyAlignment="1">
      <alignment horizontal="center" vertical="center"/>
    </xf>
    <xf fontId="2" fillId="0" borderId="4" numFmtId="160" xfId="2" applyNumberFormat="1" applyFont="1" applyBorder="1" applyAlignment="1">
      <alignment horizontal="center" vertical="center"/>
    </xf>
    <xf fontId="6" fillId="0" borderId="5" numFmtId="0" xfId="1" applyFont="1" applyBorder="1" applyAlignment="1">
      <alignment horizontal="center" vertical="center" wrapText="1"/>
    </xf>
    <xf fontId="2" fillId="0" borderId="4" numFmtId="0" xfId="0" applyFont="1" applyBorder="1" applyAlignment="1">
      <alignment horizontal="center" vertical="center"/>
    </xf>
    <xf fontId="2" fillId="0" borderId="8" numFmtId="49" xfId="0" applyNumberFormat="1" applyFont="1" applyBorder="1" applyAlignment="1">
      <alignment horizontal="center" vertical="center"/>
    </xf>
    <xf fontId="7" fillId="0" borderId="10" numFmtId="49" xfId="0" applyNumberFormat="1" applyFont="1" applyBorder="1" applyAlignment="1">
      <alignment horizontal="center" vertical="center" wrapText="1"/>
    </xf>
    <xf fontId="2" fillId="0" borderId="4" numFmtId="14" xfId="0" applyNumberFormat="1" applyFont="1" applyBorder="1" applyAlignment="1">
      <alignment horizontal="center" vertical="center" wrapText="1"/>
    </xf>
    <xf fontId="7" fillId="0" borderId="11" numFmtId="0" xfId="0" applyFont="1" applyBorder="1" applyAlignment="1">
      <alignment horizontal="center" vertical="center" wrapText="1"/>
    </xf>
    <xf fontId="8" fillId="0" borderId="4" numFmtId="0" xfId="0" applyFont="1" applyBorder="1" applyAlignment="1">
      <alignment horizontal="center" vertical="center" wrapText="1"/>
    </xf>
    <xf fontId="8" fillId="0" borderId="4" numFmtId="2" xfId="0" applyNumberFormat="1" applyFont="1" applyBorder="1" applyAlignment="1">
      <alignment horizontal="center" vertical="center" wrapText="1"/>
    </xf>
    <xf fontId="8" fillId="0" borderId="11" numFmtId="2" xfId="0" applyNumberFormat="1" applyFont="1" applyBorder="1" applyAlignment="1">
      <alignment horizontal="center" vertical="center" wrapText="1"/>
    </xf>
    <xf fontId="7" fillId="0" borderId="11" numFmtId="2" xfId="0" applyNumberFormat="1" applyFont="1" applyBorder="1" applyAlignment="1">
      <alignment horizontal="center" vertical="center" wrapText="1"/>
    </xf>
    <xf fontId="7" fillId="0" borderId="11" numFmtId="3" xfId="0" applyNumberFormat="1" applyFont="1" applyBorder="1" applyAlignment="1">
      <alignment horizontal="center" vertical="center" wrapText="1"/>
    </xf>
    <xf fontId="8" fillId="0" borderId="11" numFmtId="4" xfId="0" applyNumberFormat="1" applyFont="1" applyBorder="1" applyAlignment="1">
      <alignment horizontal="center" vertical="center" wrapText="1"/>
    </xf>
    <xf fontId="8" fillId="0" borderId="11" numFmtId="3" xfId="0" applyNumberFormat="1" applyFont="1" applyBorder="1" applyAlignment="1">
      <alignment horizontal="center" vertical="center" wrapText="1"/>
    </xf>
    <xf fontId="9" fillId="0" borderId="11" numFmtId="0" xfId="1" applyFont="1" applyBorder="1" applyAlignment="1">
      <alignment horizontal="center" vertical="center" wrapText="1"/>
    </xf>
    <xf fontId="2" fillId="0" borderId="4" numFmtId="1" xfId="0" applyNumberFormat="1" applyFont="1" applyBorder="1" applyAlignment="1">
      <alignment horizontal="center" vertical="center"/>
    </xf>
    <xf fontId="2" fillId="0" borderId="4" numFmtId="14" xfId="0" applyNumberFormat="1" applyFont="1" applyBorder="1" applyAlignment="1">
      <alignment horizontal="center" vertical="center"/>
    </xf>
    <xf fontId="2" fillId="0" borderId="4" numFmtId="2" xfId="0" applyNumberFormat="1" applyFont="1" applyBorder="1" applyAlignment="1">
      <alignment horizontal="center" vertical="center" wrapText="1"/>
    </xf>
    <xf fontId="6" fillId="0" borderId="11" numFmtId="0" xfId="1" applyFont="1" applyBorder="1" applyAlignment="1">
      <alignment horizontal="center" vertical="center" wrapText="1"/>
    </xf>
    <xf fontId="10" fillId="0" borderId="4" numFmtId="0" xfId="1" applyFont="1" applyBorder="1" applyAlignment="1" applyProtection="1">
      <alignment horizontal="center" vertical="center" wrapText="1"/>
    </xf>
    <xf fontId="6" fillId="0" borderId="4" numFmtId="0" xfId="1" applyFont="1" applyBorder="1" applyAlignment="1">
      <alignment horizontal="center" vertical="center" wrapText="1"/>
    </xf>
    <xf fontId="2" fillId="0" borderId="5" numFmtId="49" xfId="0" applyNumberFormat="1" applyFont="1" applyBorder="1" applyAlignment="1">
      <alignment horizontal="center" vertical="center"/>
    </xf>
    <xf fontId="2" fillId="0" borderId="5" numFmtId="160" xfId="2" applyNumberFormat="1" applyFont="1" applyBorder="1" applyAlignment="1">
      <alignment horizontal="center" vertical="center" wrapText="1"/>
    </xf>
    <xf fontId="2" fillId="0" borderId="12" numFmtId="49" xfId="0" applyNumberFormat="1" applyFont="1" applyBorder="1" applyAlignment="1">
      <alignment horizontal="center" vertical="center"/>
    </xf>
    <xf fontId="2" fillId="0" borderId="12" numFmtId="49" xfId="0" applyNumberFormat="1" applyFont="1" applyBorder="1" applyAlignment="1">
      <alignment horizontal="center" vertical="center" wrapText="1"/>
    </xf>
    <xf fontId="2" fillId="0" borderId="12" numFmtId="160" xfId="2" applyNumberFormat="1" applyFont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1.xml"/><Relationship  Id="rId1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951278E2-DABF-D5AC-F65B-603F18EFA665}"/>
</personList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J5" personId="{951278E2-DABF-D5AC-F65B-603F18EFA665}" id="{00850074-0028-4865-B931-00B300FD0018}" done="0"/>
</ThreadedComments>
</file>

<file path=xl/worksheets/_rels/sheet1.xml.rels><?xml version="1.0" encoding="UTF-8" standalone="yes"?><Relationships xmlns="http://schemas.openxmlformats.org/package/2006/relationships"><Relationship  Id="rId9" Type="http://schemas.openxmlformats.org/officeDocument/2006/relationships/vmlDrawing" Target="../drawings/vmlDrawing1.vml"/><Relationship  Id="rId8" Type="http://schemas.openxmlformats.org/officeDocument/2006/relationships/comments" Target="../comments1.xml"/><Relationship  Id="rId7" Type="http://schemas.microsoft.com/office/2017/10/relationships/threadedComment" Target="../threadedComments/threadedComment1.xml"/><Relationship  Id="rId6" Type="http://schemas.openxmlformats.org/officeDocument/2006/relationships/hyperlink" Target="https://disk.yandex.ru/d/zuGdhQqbb9cTpA" TargetMode="External"/><Relationship  Id="rId5" Type="http://schemas.openxmlformats.org/officeDocument/2006/relationships/hyperlink" Target="https://cloud.mail.ru/public/5Q8n/SAt1tArUA" TargetMode="External"/><Relationship  Id="rId4" Type="http://schemas.openxmlformats.org/officeDocument/2006/relationships/hyperlink" Target="https://cloud.mail.ru/public/Tc8D/w8K4y9QWR" TargetMode="External"/><Relationship  Id="rId3" Type="http://schemas.openxmlformats.org/officeDocument/2006/relationships/hyperlink" Target="https://disk.yandex.ru/i/qgnoM3w-nyPwfg" TargetMode="External"/><Relationship  Id="rId2" Type="http://schemas.openxmlformats.org/officeDocument/2006/relationships/hyperlink" Target="https://disk.yandex.ru/i/5_TTL7Oah9v4rg" TargetMode="External"/><Relationship  Id="rId1" Type="http://schemas.openxmlformats.org/officeDocument/2006/relationships/hyperlink" Target="https://yadi.sk/i/vHYM7n3m4KyOg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M14" zoomScale="100" workbookViewId="0">
      <selection activeCell="BK8" activeCellId="0" sqref="BK8"/>
    </sheetView>
  </sheetViews>
  <sheetFormatPr defaultRowHeight="14.25"/>
  <cols>
    <col customWidth="1" min="1" max="1" style="1" width="14.140625"/>
    <col customWidth="1" min="2" max="2" style="1" width="21.85546875"/>
    <col customWidth="1" min="3" max="3" style="1" width="17.85546875"/>
    <col customWidth="1" min="4" max="4" style="1" width="31.140625"/>
    <col customWidth="1" min="5" max="5" style="1" width="19.28515625"/>
    <col customWidth="1" min="6" max="6" style="1" width="19.85546875"/>
    <col customWidth="1" min="7" max="7" style="1" width="24.85546875"/>
    <col customWidth="1" min="8" max="8" style="1" width="32.42578125"/>
    <col customWidth="1" min="9" max="9" style="1" width="28.5703125"/>
    <col customWidth="1" min="10" max="10" style="1" width="27.7109375"/>
    <col customWidth="1" min="11" max="11" style="1" width="19.42578125"/>
    <col customWidth="1" min="12" max="12" style="1" width="22.28515625"/>
    <col customWidth="1" min="13" max="13" style="1" width="17.5703125"/>
    <col customWidth="1" min="14" max="14" style="1" width="12.7109375"/>
    <col customWidth="1" min="15" max="15" style="1" width="16.85546875"/>
    <col customWidth="1" min="16" max="16" style="1" width="27.140625"/>
    <col customWidth="1" min="17" max="17" style="1" width="14.28515625"/>
    <col customWidth="1" min="18" max="18" style="1" width="14.85546875"/>
    <col customWidth="1" min="19" max="19" style="1" width="14.5703125"/>
    <col customWidth="1" min="20" max="20" style="1" width="18.85546875"/>
    <col customWidth="1" min="21" max="21" style="1" width="13.140625"/>
    <col customWidth="1" min="22" max="22" style="1" width="16.28515625"/>
    <col customWidth="1" min="23" max="23" style="1" width="15"/>
    <col customWidth="1" min="24" max="24" style="1" width="13.7109375"/>
    <col customWidth="1" min="25" max="25" style="1" width="15"/>
    <col customWidth="1" min="26" max="26" style="1" width="17"/>
    <col customWidth="1" min="27" max="27" style="1" width="16"/>
    <col customWidth="1" min="28" max="28" style="1" width="14.85546875"/>
    <col customWidth="1" min="29" max="29" style="1" width="13.7109375"/>
    <col customWidth="1" min="30" max="30" style="1" width="17"/>
    <col customWidth="1" min="31" max="31" style="1" width="12.85546875"/>
    <col customWidth="1" min="32" max="32" style="1" width="13.85546875"/>
    <col customWidth="1" min="33" max="33" style="1" width="15.140625"/>
    <col customWidth="1" min="34" max="34" style="1" width="13.85546875"/>
    <col customWidth="1" min="35" max="35" style="1" width="15.28515625"/>
    <col customWidth="1" min="36" max="36" style="1" width="31.5703125"/>
    <col customWidth="1" min="37" max="37" style="1" width="17.421875"/>
    <col customWidth="1" min="38" max="38" style="1" width="10.85546875"/>
    <col customWidth="1" min="39" max="39" style="1" width="11.7109375"/>
    <col bestFit="1" customWidth="1" min="40" max="40" style="1" width="15.85546875"/>
    <col customWidth="1" min="41" max="41" style="1" width="15.85546875"/>
    <col customWidth="1" min="42" max="42" style="1" width="16.85546875"/>
    <col customWidth="1" min="43" max="43" style="1" width="16.57421875"/>
    <col customWidth="1" min="44" max="44" style="1" width="16.5703125"/>
    <col customWidth="1" min="45" max="45" style="1" width="12.28515625"/>
    <col customWidth="1" min="46" max="46" style="1" width="17.00390625"/>
    <col customWidth="1" min="47" max="47" style="1" width="17"/>
    <col customWidth="1" min="48" max="48" style="1" width="17.7109375"/>
    <col customWidth="1" min="49" max="49" style="1" width="16.5703125"/>
    <col customWidth="1" min="50" max="50" style="1" width="12.42578125"/>
    <col customWidth="1" min="51" max="51" style="1" width="22.7109375"/>
    <col bestFit="1" customWidth="1" min="52" max="52" style="1" width="15.85546875"/>
    <col customWidth="1" min="53" max="54" style="1" width="16"/>
    <col customWidth="1" min="55" max="55" style="1" width="12.7109375"/>
    <col customWidth="1" min="56" max="57" style="1" width="10.5703125"/>
    <col customWidth="1" min="58" max="58" style="1" width="12.140625"/>
    <col customWidth="1" min="59" max="59" style="1" width="15.7109375"/>
    <col customWidth="1" min="60" max="60" style="1" width="11.42578125"/>
    <col customWidth="1" min="61" max="61" style="1" width="16.42578125"/>
    <col customWidth="1" min="62" max="62" style="1" width="11.28515625"/>
    <col customWidth="1" min="63" max="63" style="1" width="13.140625"/>
    <col customWidth="1" min="64" max="64" style="1" width="13.42578125"/>
    <col min="65" max="16384" style="1" width="9.140625"/>
  </cols>
  <sheetData>
    <row r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  <c r="AV1" s="3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ht="17.25">
      <c r="A2" s="2"/>
      <c r="B2" s="2"/>
      <c r="C2" s="4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</row>
    <row r="5" ht="36.75" customHeight="1">
      <c r="A5" s="5" t="s">
        <v>1</v>
      </c>
      <c r="B5" s="6"/>
      <c r="C5" s="7"/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9" t="s">
        <v>7</v>
      </c>
      <c r="J5" s="10"/>
      <c r="K5" s="8" t="s">
        <v>8</v>
      </c>
      <c r="L5" s="8"/>
      <c r="M5" s="8"/>
      <c r="N5" s="8"/>
      <c r="O5" s="8"/>
      <c r="P5" s="8"/>
      <c r="Q5" s="8"/>
      <c r="R5" s="8"/>
      <c r="S5" s="5" t="s">
        <v>9</v>
      </c>
      <c r="T5" s="6"/>
      <c r="U5" s="6"/>
      <c r="V5" s="6"/>
      <c r="W5" s="7"/>
      <c r="X5" s="5" t="s">
        <v>10</v>
      </c>
      <c r="Y5" s="7"/>
      <c r="Z5" s="8" t="s">
        <v>11</v>
      </c>
      <c r="AA5" s="5" t="s">
        <v>12</v>
      </c>
      <c r="AB5" s="7"/>
      <c r="AC5" s="5" t="s">
        <v>13</v>
      </c>
      <c r="AD5" s="6"/>
      <c r="AE5" s="6"/>
      <c r="AF5" s="6"/>
      <c r="AG5" s="6"/>
      <c r="AH5" s="6"/>
      <c r="AI5" s="7"/>
      <c r="AJ5" s="8" t="s">
        <v>14</v>
      </c>
      <c r="AK5" s="8" t="s">
        <v>15</v>
      </c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5" t="s">
        <v>16</v>
      </c>
      <c r="AY5" s="6"/>
      <c r="AZ5" s="6"/>
      <c r="BA5" s="6"/>
      <c r="BB5" s="6"/>
      <c r="BC5" s="6"/>
      <c r="BD5" s="6"/>
      <c r="BE5" s="6"/>
      <c r="BF5" s="6"/>
      <c r="BG5" s="6"/>
      <c r="BH5" s="11"/>
      <c r="BI5" s="12" t="s">
        <v>17</v>
      </c>
      <c r="BJ5" s="12" t="s">
        <v>18</v>
      </c>
      <c r="BK5" s="12" t="s">
        <v>19</v>
      </c>
      <c r="BL5" s="8" t="s">
        <v>20</v>
      </c>
      <c r="BM5" s="2"/>
    </row>
    <row r="6" ht="81.75" customHeight="1">
      <c r="A6" s="12" t="s">
        <v>21</v>
      </c>
      <c r="B6" s="12" t="s">
        <v>22</v>
      </c>
      <c r="C6" s="12" t="s">
        <v>23</v>
      </c>
      <c r="D6" s="8"/>
      <c r="E6" s="8"/>
      <c r="F6" s="8"/>
      <c r="G6" s="8"/>
      <c r="H6" s="8"/>
      <c r="I6" s="12" t="s">
        <v>24</v>
      </c>
      <c r="J6" s="12" t="s">
        <v>25</v>
      </c>
      <c r="K6" s="8" t="s">
        <v>26</v>
      </c>
      <c r="L6" s="8" t="s">
        <v>27</v>
      </c>
      <c r="M6" s="8" t="s">
        <v>28</v>
      </c>
      <c r="N6" s="8" t="s">
        <v>29</v>
      </c>
      <c r="O6" s="8" t="s">
        <v>30</v>
      </c>
      <c r="P6" s="8" t="s">
        <v>31</v>
      </c>
      <c r="Q6" s="8" t="s">
        <v>32</v>
      </c>
      <c r="R6" s="8"/>
      <c r="S6" s="12" t="s">
        <v>33</v>
      </c>
      <c r="T6" s="12" t="s">
        <v>34</v>
      </c>
      <c r="U6" s="12" t="s">
        <v>35</v>
      </c>
      <c r="V6" s="12" t="s">
        <v>36</v>
      </c>
      <c r="W6" s="12" t="s">
        <v>37</v>
      </c>
      <c r="X6" s="13" t="s">
        <v>38</v>
      </c>
      <c r="Y6" s="12" t="s">
        <v>39</v>
      </c>
      <c r="Z6" s="8"/>
      <c r="AA6" s="12" t="s">
        <v>40</v>
      </c>
      <c r="AB6" s="12" t="s">
        <v>41</v>
      </c>
      <c r="AC6" s="12" t="s">
        <v>42</v>
      </c>
      <c r="AD6" s="12" t="s">
        <v>43</v>
      </c>
      <c r="AE6" s="12" t="s">
        <v>44</v>
      </c>
      <c r="AF6" s="12" t="s">
        <v>45</v>
      </c>
      <c r="AG6" s="12" t="s">
        <v>46</v>
      </c>
      <c r="AH6" s="12" t="s">
        <v>47</v>
      </c>
      <c r="AI6" s="12" t="s">
        <v>48</v>
      </c>
      <c r="AJ6" s="8"/>
      <c r="AK6" s="8" t="s">
        <v>49</v>
      </c>
      <c r="AL6" s="8"/>
      <c r="AM6" s="8"/>
      <c r="AN6" s="14" t="s">
        <v>50</v>
      </c>
      <c r="AO6" s="14"/>
      <c r="AP6" s="8" t="s">
        <v>51</v>
      </c>
      <c r="AQ6" s="8" t="s">
        <v>52</v>
      </c>
      <c r="AR6" s="8"/>
      <c r="AS6" s="8"/>
      <c r="AT6" s="8"/>
      <c r="AU6" s="8" t="s">
        <v>53</v>
      </c>
      <c r="AV6" s="8" t="s">
        <v>54</v>
      </c>
      <c r="AW6" s="8" t="s">
        <v>55</v>
      </c>
      <c r="AX6" s="8" t="s">
        <v>56</v>
      </c>
      <c r="AY6" s="8" t="s">
        <v>57</v>
      </c>
      <c r="AZ6" s="8" t="s">
        <v>58</v>
      </c>
      <c r="BA6" s="8"/>
      <c r="BB6" s="15" t="s">
        <v>59</v>
      </c>
      <c r="BC6" s="15"/>
      <c r="BD6" s="16" t="s">
        <v>60</v>
      </c>
      <c r="BE6" s="16"/>
      <c r="BF6" s="16"/>
      <c r="BG6" s="8" t="s">
        <v>61</v>
      </c>
      <c r="BH6" s="8" t="s">
        <v>62</v>
      </c>
      <c r="BI6" s="17"/>
      <c r="BJ6" s="17"/>
      <c r="BK6" s="18"/>
      <c r="BL6" s="8"/>
      <c r="BM6" s="2"/>
    </row>
    <row r="7" ht="233.25" customHeight="1">
      <c r="A7" s="19"/>
      <c r="B7" s="19"/>
      <c r="C7" s="19"/>
      <c r="D7" s="8"/>
      <c r="E7" s="8"/>
      <c r="F7" s="8"/>
      <c r="G7" s="8"/>
      <c r="H7" s="8"/>
      <c r="I7" s="19"/>
      <c r="J7" s="19"/>
      <c r="K7" s="8"/>
      <c r="L7" s="8"/>
      <c r="M7" s="8"/>
      <c r="N7" s="8"/>
      <c r="O7" s="8"/>
      <c r="P7" s="8"/>
      <c r="Q7" s="8" t="s">
        <v>63</v>
      </c>
      <c r="R7" s="8" t="s">
        <v>64</v>
      </c>
      <c r="S7" s="19"/>
      <c r="T7" s="19"/>
      <c r="U7" s="19"/>
      <c r="V7" s="19"/>
      <c r="W7" s="19"/>
      <c r="X7" s="20"/>
      <c r="Y7" s="19"/>
      <c r="Z7" s="8"/>
      <c r="AA7" s="19"/>
      <c r="AB7" s="19"/>
      <c r="AC7" s="19"/>
      <c r="AD7" s="19"/>
      <c r="AE7" s="19"/>
      <c r="AF7" s="19"/>
      <c r="AG7" s="19"/>
      <c r="AH7" s="19"/>
      <c r="AI7" s="19"/>
      <c r="AJ7" s="8"/>
      <c r="AK7" s="8" t="s">
        <v>65</v>
      </c>
      <c r="AL7" s="8" t="s">
        <v>66</v>
      </c>
      <c r="AM7" s="8" t="s">
        <v>67</v>
      </c>
      <c r="AN7" s="8" t="s">
        <v>68</v>
      </c>
      <c r="AO7" s="8" t="s">
        <v>69</v>
      </c>
      <c r="AP7" s="8"/>
      <c r="AQ7" s="8" t="s">
        <v>70</v>
      </c>
      <c r="AR7" s="8" t="s">
        <v>71</v>
      </c>
      <c r="AS7" s="8" t="s">
        <v>72</v>
      </c>
      <c r="AT7" s="8" t="s">
        <v>73</v>
      </c>
      <c r="AU7" s="8"/>
      <c r="AV7" s="8"/>
      <c r="AW7" s="8"/>
      <c r="AX7" s="8"/>
      <c r="AY7" s="8"/>
      <c r="AZ7" s="8" t="s">
        <v>68</v>
      </c>
      <c r="BA7" s="8" t="s">
        <v>74</v>
      </c>
      <c r="BB7" s="8" t="s">
        <v>68</v>
      </c>
      <c r="BC7" s="8" t="s">
        <v>74</v>
      </c>
      <c r="BD7" s="8" t="s">
        <v>75</v>
      </c>
      <c r="BE7" s="8" t="s">
        <v>76</v>
      </c>
      <c r="BF7" s="8" t="s">
        <v>77</v>
      </c>
      <c r="BG7" s="8"/>
      <c r="BH7" s="8"/>
      <c r="BI7" s="21"/>
      <c r="BJ7" s="21"/>
      <c r="BK7" s="19"/>
      <c r="BL7" s="8"/>
      <c r="BM7" s="2"/>
    </row>
    <row r="8">
      <c r="A8" s="8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  <c r="M8" s="8">
        <v>13</v>
      </c>
      <c r="N8" s="8">
        <v>14</v>
      </c>
      <c r="O8" s="8">
        <v>15</v>
      </c>
      <c r="P8" s="8">
        <v>16</v>
      </c>
      <c r="Q8" s="8">
        <v>17</v>
      </c>
      <c r="R8" s="8">
        <v>18</v>
      </c>
      <c r="S8" s="8">
        <v>19</v>
      </c>
      <c r="T8" s="8">
        <v>20</v>
      </c>
      <c r="U8" s="8">
        <v>21</v>
      </c>
      <c r="V8" s="8">
        <v>22</v>
      </c>
      <c r="W8" s="8">
        <v>23</v>
      </c>
      <c r="X8" s="8">
        <v>24</v>
      </c>
      <c r="Y8" s="8">
        <v>25</v>
      </c>
      <c r="Z8" s="8">
        <v>26</v>
      </c>
      <c r="AA8" s="8">
        <v>27</v>
      </c>
      <c r="AB8" s="8">
        <v>28</v>
      </c>
      <c r="AC8" s="8">
        <v>29</v>
      </c>
      <c r="AD8" s="8">
        <v>30</v>
      </c>
      <c r="AE8" s="8">
        <v>31</v>
      </c>
      <c r="AF8" s="8">
        <v>32</v>
      </c>
      <c r="AG8" s="8">
        <v>33</v>
      </c>
      <c r="AH8" s="8">
        <v>34</v>
      </c>
      <c r="AI8" s="8">
        <v>35</v>
      </c>
      <c r="AJ8" s="8">
        <v>36</v>
      </c>
      <c r="AK8" s="8">
        <v>37</v>
      </c>
      <c r="AL8" s="8">
        <v>38</v>
      </c>
      <c r="AM8" s="8">
        <v>39</v>
      </c>
      <c r="AN8" s="8">
        <v>40</v>
      </c>
      <c r="AO8" s="8">
        <v>41</v>
      </c>
      <c r="AP8" s="8">
        <v>42</v>
      </c>
      <c r="AQ8" s="8">
        <v>43</v>
      </c>
      <c r="AR8" s="8">
        <v>44</v>
      </c>
      <c r="AS8" s="8">
        <v>45</v>
      </c>
      <c r="AT8" s="8">
        <v>46</v>
      </c>
      <c r="AU8" s="8">
        <v>47</v>
      </c>
      <c r="AV8" s="8">
        <v>48</v>
      </c>
      <c r="AW8" s="8">
        <v>49</v>
      </c>
      <c r="AX8" s="8">
        <v>50</v>
      </c>
      <c r="AY8" s="8">
        <v>51</v>
      </c>
      <c r="AZ8" s="8">
        <v>52</v>
      </c>
      <c r="BA8" s="8">
        <v>53</v>
      </c>
      <c r="BB8" s="8">
        <v>54</v>
      </c>
      <c r="BC8" s="8">
        <v>55</v>
      </c>
      <c r="BD8" s="8">
        <v>56</v>
      </c>
      <c r="BE8" s="8">
        <v>57</v>
      </c>
      <c r="BF8" s="8">
        <v>58</v>
      </c>
      <c r="BG8" s="8">
        <v>59</v>
      </c>
      <c r="BH8" s="8">
        <v>60</v>
      </c>
      <c r="BI8" s="8">
        <v>61</v>
      </c>
      <c r="BJ8" s="8">
        <v>62</v>
      </c>
      <c r="BK8" s="8">
        <v>63</v>
      </c>
      <c r="BL8" s="8">
        <v>64</v>
      </c>
      <c r="BM8" s="2"/>
    </row>
    <row r="9" s="22" customFormat="1" ht="199.5">
      <c r="A9" s="23" t="s">
        <v>78</v>
      </c>
      <c r="B9" s="23" t="s">
        <v>79</v>
      </c>
      <c r="C9" s="23" t="s">
        <v>80</v>
      </c>
      <c r="D9" s="23" t="s">
        <v>81</v>
      </c>
      <c r="E9" s="12" t="s">
        <v>82</v>
      </c>
      <c r="F9" s="24">
        <v>45096</v>
      </c>
      <c r="G9" s="25"/>
      <c r="H9" s="12" t="s">
        <v>83</v>
      </c>
      <c r="I9" s="12" t="s">
        <v>84</v>
      </c>
      <c r="J9" s="25" t="s">
        <v>85</v>
      </c>
      <c r="K9" s="8" t="s">
        <v>86</v>
      </c>
      <c r="L9" s="12" t="s">
        <v>87</v>
      </c>
      <c r="M9" s="25">
        <v>5621006491</v>
      </c>
      <c r="N9" s="25"/>
      <c r="O9" s="12" t="s">
        <v>87</v>
      </c>
      <c r="P9" s="25"/>
      <c r="Q9" s="25" t="s">
        <v>88</v>
      </c>
      <c r="R9" s="25">
        <v>1037.8</v>
      </c>
      <c r="S9" s="25" t="s">
        <v>89</v>
      </c>
      <c r="T9" s="12" t="s">
        <v>90</v>
      </c>
      <c r="U9" s="25" t="s">
        <v>89</v>
      </c>
      <c r="V9" s="25"/>
      <c r="W9" s="25"/>
      <c r="X9" s="25" t="s">
        <v>89</v>
      </c>
      <c r="Y9" s="25"/>
      <c r="Z9" s="25" t="s">
        <v>89</v>
      </c>
      <c r="AA9" s="25"/>
      <c r="AB9" s="25"/>
      <c r="AC9" s="25"/>
      <c r="AD9" s="25">
        <v>2010</v>
      </c>
      <c r="AE9" s="25">
        <v>89</v>
      </c>
      <c r="AF9" s="25" t="s">
        <v>91</v>
      </c>
      <c r="AG9" s="26">
        <v>45992</v>
      </c>
      <c r="AH9" s="26">
        <v>45992</v>
      </c>
      <c r="AI9" s="25" t="s">
        <v>92</v>
      </c>
      <c r="AJ9" s="12" t="s">
        <v>93</v>
      </c>
      <c r="AK9" s="25"/>
      <c r="AL9" s="25"/>
      <c r="AM9" s="25"/>
      <c r="AN9" s="25"/>
      <c r="AO9" s="25"/>
      <c r="AP9" s="25"/>
      <c r="AQ9" s="27">
        <v>0</v>
      </c>
      <c r="AR9" s="28">
        <v>5836166.5700000003</v>
      </c>
      <c r="AS9" s="25" t="s">
        <v>94</v>
      </c>
      <c r="AT9" s="27">
        <v>5836166.5700000003</v>
      </c>
      <c r="AU9" s="25"/>
      <c r="AV9" s="25"/>
      <c r="AW9" s="25"/>
      <c r="AX9" s="25">
        <v>1</v>
      </c>
      <c r="AY9" s="25"/>
      <c r="AZ9" s="25"/>
      <c r="BA9" s="25"/>
      <c r="BB9" s="25"/>
      <c r="BC9" s="25"/>
      <c r="BD9" s="25">
        <v>2025</v>
      </c>
      <c r="BE9" s="25">
        <v>2025</v>
      </c>
      <c r="BF9" s="25">
        <v>2025</v>
      </c>
      <c r="BG9" s="25"/>
      <c r="BH9" s="25"/>
      <c r="BI9" s="25" t="s">
        <v>95</v>
      </c>
      <c r="BJ9" s="29" t="s">
        <v>96</v>
      </c>
      <c r="BK9" s="12" t="s">
        <v>97</v>
      </c>
      <c r="BL9" s="30"/>
    </row>
    <row r="10" s="22" customFormat="1" ht="178.5" customHeight="1">
      <c r="A10" s="31" t="s">
        <v>98</v>
      </c>
      <c r="B10" s="32" t="s">
        <v>99</v>
      </c>
      <c r="C10" s="19">
        <v>2</v>
      </c>
      <c r="D10" s="32" t="s">
        <v>100</v>
      </c>
      <c r="E10" s="8" t="s">
        <v>101</v>
      </c>
      <c r="F10" s="33">
        <v>45096</v>
      </c>
      <c r="G10" s="8"/>
      <c r="H10" s="34" t="s">
        <v>102</v>
      </c>
      <c r="I10" s="34" t="s">
        <v>103</v>
      </c>
      <c r="J10" s="8" t="s">
        <v>94</v>
      </c>
      <c r="K10" s="8" t="s">
        <v>104</v>
      </c>
      <c r="L10" s="8" t="s">
        <v>105</v>
      </c>
      <c r="M10" s="35" t="s">
        <v>106</v>
      </c>
      <c r="N10" s="8" t="s">
        <v>107</v>
      </c>
      <c r="O10" s="8" t="s">
        <v>108</v>
      </c>
      <c r="P10" s="8"/>
      <c r="Q10" s="8" t="s">
        <v>109</v>
      </c>
      <c r="R10" s="8">
        <v>4.8390000000000004</v>
      </c>
      <c r="S10" s="8" t="s">
        <v>110</v>
      </c>
      <c r="T10" s="8" t="s">
        <v>111</v>
      </c>
      <c r="U10" s="8" t="s">
        <v>112</v>
      </c>
      <c r="V10" s="8" t="s">
        <v>94</v>
      </c>
      <c r="W10" s="8" t="s">
        <v>113</v>
      </c>
      <c r="X10" s="8" t="s">
        <v>94</v>
      </c>
      <c r="Y10" s="8" t="s">
        <v>94</v>
      </c>
      <c r="Z10" s="8" t="s">
        <v>114</v>
      </c>
      <c r="AA10" s="8" t="s">
        <v>94</v>
      </c>
      <c r="AB10" s="8" t="s">
        <v>94</v>
      </c>
      <c r="AC10" s="8">
        <v>2013</v>
      </c>
      <c r="AD10" s="8">
        <v>2015</v>
      </c>
      <c r="AE10" s="8">
        <v>35</v>
      </c>
      <c r="AF10" s="8">
        <v>10</v>
      </c>
      <c r="AG10" s="8">
        <v>2027</v>
      </c>
      <c r="AH10" s="8">
        <v>2027</v>
      </c>
      <c r="AI10" s="8" t="s">
        <v>115</v>
      </c>
      <c r="AJ10" s="8" t="s">
        <v>116</v>
      </c>
      <c r="AK10" s="36">
        <v>30748190</v>
      </c>
      <c r="AL10" s="35">
        <v>2013</v>
      </c>
      <c r="AM10" s="35">
        <v>41969700</v>
      </c>
      <c r="AN10" s="37">
        <v>4029977.98</v>
      </c>
      <c r="AO10" s="37" t="s">
        <v>117</v>
      </c>
      <c r="AP10" s="36">
        <v>41969700</v>
      </c>
      <c r="AQ10" s="38">
        <v>4029977.98</v>
      </c>
      <c r="AR10" s="8">
        <v>0</v>
      </c>
      <c r="AS10" s="8">
        <v>0</v>
      </c>
      <c r="AT10" s="38">
        <v>4029977.98</v>
      </c>
      <c r="AU10" s="8" t="s">
        <v>94</v>
      </c>
      <c r="AV10" s="39">
        <v>41969700</v>
      </c>
      <c r="AW10" s="40" t="s">
        <v>118</v>
      </c>
      <c r="AX10" s="35">
        <v>9</v>
      </c>
      <c r="AY10" s="35" t="s">
        <v>94</v>
      </c>
      <c r="AZ10" s="37">
        <v>4029977.98</v>
      </c>
      <c r="BA10" s="37" t="s">
        <v>117</v>
      </c>
      <c r="BB10" s="41">
        <v>41969700</v>
      </c>
      <c r="BC10" s="40" t="s">
        <v>118</v>
      </c>
      <c r="BD10" s="35">
        <v>2023</v>
      </c>
      <c r="BE10" s="35">
        <v>2027</v>
      </c>
      <c r="BF10" s="35">
        <v>2027</v>
      </c>
      <c r="BG10" s="35" t="s">
        <v>108</v>
      </c>
      <c r="BH10" s="35" t="s">
        <v>94</v>
      </c>
      <c r="BI10" s="35" t="s">
        <v>119</v>
      </c>
      <c r="BJ10" s="42" t="s">
        <v>120</v>
      </c>
      <c r="BK10" s="35" t="s">
        <v>121</v>
      </c>
      <c r="BL10" s="35"/>
      <c r="BM10" s="3"/>
    </row>
    <row r="11" s="22" customFormat="1" ht="168.75" customHeight="1">
      <c r="A11" s="23" t="s">
        <v>98</v>
      </c>
      <c r="B11" s="23" t="s">
        <v>99</v>
      </c>
      <c r="C11" s="43">
        <v>3</v>
      </c>
      <c r="D11" s="23" t="s">
        <v>122</v>
      </c>
      <c r="E11" s="8" t="s">
        <v>101</v>
      </c>
      <c r="F11" s="44">
        <v>45096</v>
      </c>
      <c r="G11" s="30"/>
      <c r="H11" s="34" t="s">
        <v>123</v>
      </c>
      <c r="I11" s="34" t="s">
        <v>124</v>
      </c>
      <c r="J11" s="30" t="s">
        <v>94</v>
      </c>
      <c r="K11" s="8" t="s">
        <v>104</v>
      </c>
      <c r="L11" s="35" t="s">
        <v>125</v>
      </c>
      <c r="M11" s="35" t="s">
        <v>126</v>
      </c>
      <c r="N11" s="8" t="s">
        <v>127</v>
      </c>
      <c r="O11" s="8" t="s">
        <v>108</v>
      </c>
      <c r="P11" s="8"/>
      <c r="Q11" s="8" t="s">
        <v>109</v>
      </c>
      <c r="R11" s="8">
        <v>9.2739999999999991</v>
      </c>
      <c r="S11" s="8" t="s">
        <v>110</v>
      </c>
      <c r="T11" s="8" t="s">
        <v>111</v>
      </c>
      <c r="U11" s="8" t="s">
        <v>112</v>
      </c>
      <c r="V11" s="8" t="s">
        <v>94</v>
      </c>
      <c r="W11" s="8" t="s">
        <v>128</v>
      </c>
      <c r="X11" s="8" t="s">
        <v>94</v>
      </c>
      <c r="Y11" s="8" t="s">
        <v>94</v>
      </c>
      <c r="Z11" s="8" t="s">
        <v>114</v>
      </c>
      <c r="AA11" s="8">
        <v>2023</v>
      </c>
      <c r="AB11" s="8">
        <v>599000</v>
      </c>
      <c r="AC11" s="8">
        <v>2008</v>
      </c>
      <c r="AD11" s="8">
        <v>2014</v>
      </c>
      <c r="AE11" s="8">
        <v>70</v>
      </c>
      <c r="AF11" s="8">
        <v>11</v>
      </c>
      <c r="AG11" s="8">
        <v>2027</v>
      </c>
      <c r="AH11" s="8">
        <v>2027</v>
      </c>
      <c r="AI11" s="8" t="s">
        <v>115</v>
      </c>
      <c r="AJ11" s="8" t="s">
        <v>129</v>
      </c>
      <c r="AK11" s="36">
        <v>18935080</v>
      </c>
      <c r="AL11" s="35">
        <v>2008</v>
      </c>
      <c r="AM11" s="35" t="s">
        <v>94</v>
      </c>
      <c r="AN11" s="37">
        <v>18217425.32</v>
      </c>
      <c r="AO11" s="37" t="s">
        <v>130</v>
      </c>
      <c r="AP11" s="45">
        <f>AK11-AN11</f>
        <v>717654.6799999997</v>
      </c>
      <c r="AQ11" s="38">
        <v>18217425.32</v>
      </c>
      <c r="AR11" s="8">
        <v>0</v>
      </c>
      <c r="AS11" s="8">
        <v>0</v>
      </c>
      <c r="AT11" s="38">
        <v>18217425.32</v>
      </c>
      <c r="AU11" s="45" t="s">
        <v>94</v>
      </c>
      <c r="AV11" s="39">
        <v>15000000</v>
      </c>
      <c r="AW11" s="41" t="s">
        <v>131</v>
      </c>
      <c r="AX11" s="35">
        <v>9</v>
      </c>
      <c r="AY11" s="35" t="s">
        <v>94</v>
      </c>
      <c r="AZ11" s="37">
        <v>18217425.32</v>
      </c>
      <c r="BA11" s="37" t="s">
        <v>130</v>
      </c>
      <c r="BB11" s="41">
        <v>15000000</v>
      </c>
      <c r="BC11" s="41" t="s">
        <v>131</v>
      </c>
      <c r="BD11" s="35">
        <v>2023</v>
      </c>
      <c r="BE11" s="35">
        <v>2027</v>
      </c>
      <c r="BF11" s="35">
        <v>2027</v>
      </c>
      <c r="BG11" s="35" t="s">
        <v>108</v>
      </c>
      <c r="BH11" s="35" t="s">
        <v>94</v>
      </c>
      <c r="BI11" s="35" t="s">
        <v>119</v>
      </c>
      <c r="BJ11" s="46" t="s">
        <v>132</v>
      </c>
      <c r="BK11" s="35" t="s">
        <v>121</v>
      </c>
      <c r="BL11" s="35"/>
    </row>
    <row r="12" s="22" customFormat="1" ht="360" customHeight="1">
      <c r="A12" s="23" t="s">
        <v>133</v>
      </c>
      <c r="B12" s="23" t="s">
        <v>134</v>
      </c>
      <c r="C12" s="23" t="s">
        <v>135</v>
      </c>
      <c r="D12" s="30"/>
      <c r="E12" s="8" t="s">
        <v>136</v>
      </c>
      <c r="F12" s="24">
        <v>45096</v>
      </c>
      <c r="G12" s="30"/>
      <c r="H12" s="8" t="s">
        <v>137</v>
      </c>
      <c r="I12" s="8" t="s">
        <v>138</v>
      </c>
      <c r="J12" s="30" t="s">
        <v>139</v>
      </c>
      <c r="K12" s="8" t="s">
        <v>140</v>
      </c>
      <c r="L12" s="8" t="s">
        <v>141</v>
      </c>
      <c r="M12" s="30">
        <v>5610139980</v>
      </c>
      <c r="N12" s="30" t="s">
        <v>89</v>
      </c>
      <c r="O12" s="8" t="s">
        <v>141</v>
      </c>
      <c r="P12" s="30" t="s">
        <v>89</v>
      </c>
      <c r="Q12" s="30" t="s">
        <v>88</v>
      </c>
      <c r="R12" s="30">
        <v>9519</v>
      </c>
      <c r="S12" s="8" t="s">
        <v>142</v>
      </c>
      <c r="T12" s="30" t="s">
        <v>143</v>
      </c>
      <c r="U12" s="30" t="s">
        <v>89</v>
      </c>
      <c r="V12" s="30" t="s">
        <v>89</v>
      </c>
      <c r="W12" s="30" t="s">
        <v>89</v>
      </c>
      <c r="X12" s="8" t="s">
        <v>144</v>
      </c>
      <c r="Y12" s="30" t="s">
        <v>89</v>
      </c>
      <c r="Z12" s="30" t="s">
        <v>89</v>
      </c>
      <c r="AA12" s="44">
        <v>45028</v>
      </c>
      <c r="AB12" s="28">
        <v>1784477.3799999999</v>
      </c>
      <c r="AC12" s="30">
        <v>2002</v>
      </c>
      <c r="AD12" s="30">
        <v>2007</v>
      </c>
      <c r="AE12" s="30">
        <v>33</v>
      </c>
      <c r="AF12" s="30" t="s">
        <v>145</v>
      </c>
      <c r="AG12" s="30"/>
      <c r="AH12" s="30"/>
      <c r="AI12" s="30" t="s">
        <v>92</v>
      </c>
      <c r="AJ12" s="14" t="s">
        <v>146</v>
      </c>
      <c r="AK12" s="30"/>
      <c r="AL12" s="30"/>
      <c r="AM12" s="30"/>
      <c r="AN12" s="28">
        <v>58921002</v>
      </c>
      <c r="AO12" s="8" t="s">
        <v>147</v>
      </c>
      <c r="AP12" s="30"/>
      <c r="AQ12" s="30"/>
      <c r="AR12" s="28">
        <v>58921002</v>
      </c>
      <c r="AS12" s="30"/>
      <c r="AT12" s="28">
        <v>58921002</v>
      </c>
      <c r="AU12" s="30"/>
      <c r="AV12" s="30"/>
      <c r="AW12" s="30"/>
      <c r="AX12" s="30">
        <v>11</v>
      </c>
      <c r="AY12" s="8" t="s">
        <v>148</v>
      </c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47" t="s">
        <v>149</v>
      </c>
      <c r="BK12" s="8" t="s">
        <v>150</v>
      </c>
      <c r="BL12" s="30"/>
    </row>
    <row r="13" s="22" customFormat="1" ht="256.5">
      <c r="A13" s="23" t="s">
        <v>151</v>
      </c>
      <c r="B13" s="23" t="s">
        <v>152</v>
      </c>
      <c r="C13" s="23" t="s">
        <v>153</v>
      </c>
      <c r="D13" s="23" t="s">
        <v>154</v>
      </c>
      <c r="E13" s="8" t="s">
        <v>155</v>
      </c>
      <c r="F13" s="24">
        <v>45096</v>
      </c>
      <c r="G13" s="30"/>
      <c r="H13" s="8" t="s">
        <v>156</v>
      </c>
      <c r="I13" s="30" t="s">
        <v>157</v>
      </c>
      <c r="J13" s="30"/>
      <c r="K13" s="8" t="s">
        <v>158</v>
      </c>
      <c r="L13" s="8" t="s">
        <v>159</v>
      </c>
      <c r="M13" s="30">
        <v>5601021822</v>
      </c>
      <c r="N13" s="8" t="s">
        <v>160</v>
      </c>
      <c r="O13" s="8" t="s">
        <v>161</v>
      </c>
      <c r="P13" s="30"/>
      <c r="Q13" s="30" t="s">
        <v>162</v>
      </c>
      <c r="R13" s="30">
        <v>33.204999999999998</v>
      </c>
      <c r="S13" s="30" t="s">
        <v>163</v>
      </c>
      <c r="T13" s="30" t="s">
        <v>164</v>
      </c>
      <c r="U13" s="30"/>
      <c r="V13" s="30" t="s">
        <v>89</v>
      </c>
      <c r="W13" s="8" t="s">
        <v>165</v>
      </c>
      <c r="X13" s="8" t="s">
        <v>166</v>
      </c>
      <c r="Y13" s="44">
        <v>39812</v>
      </c>
      <c r="Z13" s="30" t="s">
        <v>89</v>
      </c>
      <c r="AA13" s="30" t="s">
        <v>167</v>
      </c>
      <c r="AB13" s="30"/>
      <c r="AC13" s="30">
        <v>2005</v>
      </c>
      <c r="AD13" s="30">
        <v>2013</v>
      </c>
      <c r="AE13" s="30">
        <v>60</v>
      </c>
      <c r="AF13" s="30" t="s">
        <v>168</v>
      </c>
      <c r="AG13" s="30"/>
      <c r="AH13" s="30"/>
      <c r="AI13" s="30" t="s">
        <v>92</v>
      </c>
      <c r="AJ13" s="8" t="s">
        <v>169</v>
      </c>
      <c r="AK13" s="28">
        <v>140144980</v>
      </c>
      <c r="AL13" s="30">
        <v>2008</v>
      </c>
      <c r="AM13" s="30"/>
      <c r="AN13" s="28">
        <v>71026868.010000005</v>
      </c>
      <c r="AO13" s="8" t="s">
        <v>170</v>
      </c>
      <c r="AP13" s="28">
        <v>69118111.989999995</v>
      </c>
      <c r="AQ13" s="28">
        <v>71026868.010000005</v>
      </c>
      <c r="AR13" s="30"/>
      <c r="AS13" s="30"/>
      <c r="AT13" s="28">
        <v>71026868.010000005</v>
      </c>
      <c r="AU13" s="30"/>
      <c r="AV13" s="30"/>
      <c r="AW13" s="30"/>
      <c r="AX13" s="30">
        <v>8</v>
      </c>
      <c r="AY13" s="8" t="s">
        <v>171</v>
      </c>
      <c r="AZ13" s="30"/>
      <c r="BA13" s="30"/>
      <c r="BB13" s="30"/>
      <c r="BC13" s="30"/>
      <c r="BD13" s="30">
        <v>2023</v>
      </c>
      <c r="BE13" s="30">
        <v>2024</v>
      </c>
      <c r="BF13" s="30">
        <v>2024</v>
      </c>
      <c r="BG13" s="30"/>
      <c r="BH13" s="30"/>
      <c r="BI13" s="30"/>
      <c r="BJ13" s="48" t="s">
        <v>172</v>
      </c>
      <c r="BK13" s="8" t="s">
        <v>173</v>
      </c>
      <c r="BL13" s="30"/>
    </row>
    <row r="14" s="22" customFormat="1" ht="213.75">
      <c r="A14" s="49" t="s">
        <v>174</v>
      </c>
      <c r="B14" s="49" t="s">
        <v>175</v>
      </c>
      <c r="C14" s="49" t="s">
        <v>176</v>
      </c>
      <c r="D14" s="49" t="s">
        <v>177</v>
      </c>
      <c r="E14" s="12" t="s">
        <v>178</v>
      </c>
      <c r="F14" s="24">
        <v>45096</v>
      </c>
      <c r="G14" s="24"/>
      <c r="H14" s="25" t="s">
        <v>179</v>
      </c>
      <c r="I14" s="25" t="s">
        <v>180</v>
      </c>
      <c r="J14" s="25" t="s">
        <v>181</v>
      </c>
      <c r="K14" s="12" t="s">
        <v>182</v>
      </c>
      <c r="L14" s="12" t="s">
        <v>183</v>
      </c>
      <c r="M14" s="25">
        <v>5629004295</v>
      </c>
      <c r="N14" s="12" t="s">
        <v>184</v>
      </c>
      <c r="O14" s="12" t="s">
        <v>185</v>
      </c>
      <c r="P14" s="12" t="s">
        <v>186</v>
      </c>
      <c r="Q14" s="25" t="s">
        <v>187</v>
      </c>
      <c r="R14" s="25">
        <v>4200</v>
      </c>
      <c r="S14" s="12" t="s">
        <v>188</v>
      </c>
      <c r="T14" s="12" t="s">
        <v>189</v>
      </c>
      <c r="U14" s="25" t="s">
        <v>89</v>
      </c>
      <c r="V14" s="25"/>
      <c r="W14" s="12" t="s">
        <v>190</v>
      </c>
      <c r="X14" s="12" t="s">
        <v>191</v>
      </c>
      <c r="Y14" s="24">
        <v>41639</v>
      </c>
      <c r="Z14" s="25" t="s">
        <v>192</v>
      </c>
      <c r="AA14" s="25" t="s">
        <v>167</v>
      </c>
      <c r="AB14" s="25" t="s">
        <v>193</v>
      </c>
      <c r="AC14" s="25">
        <v>2007</v>
      </c>
      <c r="AD14" s="25">
        <v>2013</v>
      </c>
      <c r="AE14" s="25"/>
      <c r="AF14" s="25" t="s">
        <v>168</v>
      </c>
      <c r="AG14" s="25">
        <v>2027</v>
      </c>
      <c r="AH14" s="25">
        <v>2027</v>
      </c>
      <c r="AI14" s="25" t="s">
        <v>92</v>
      </c>
      <c r="AJ14" s="12" t="s">
        <v>194</v>
      </c>
      <c r="AK14" s="27">
        <v>143699963</v>
      </c>
      <c r="AL14" s="25">
        <v>2009</v>
      </c>
      <c r="AM14" s="25"/>
      <c r="AN14" s="27">
        <v>41611835.009999998</v>
      </c>
      <c r="AO14" s="50" t="s">
        <v>195</v>
      </c>
      <c r="AP14" s="25"/>
      <c r="AQ14" s="27">
        <v>41611835.009999998</v>
      </c>
      <c r="AR14" s="25"/>
      <c r="AS14" s="25"/>
      <c r="AT14" s="27">
        <v>41611835.009999998</v>
      </c>
      <c r="AU14" s="25"/>
      <c r="AV14" s="25" t="s">
        <v>193</v>
      </c>
      <c r="AW14" s="25"/>
      <c r="AX14" s="25">
        <v>9</v>
      </c>
      <c r="AY14" s="12" t="s">
        <v>196</v>
      </c>
      <c r="AZ14" s="27">
        <v>41611835.009999998</v>
      </c>
      <c r="BA14" s="27">
        <v>41611835.009999998</v>
      </c>
      <c r="BB14" s="25"/>
      <c r="BC14" s="25"/>
      <c r="BD14" s="25">
        <v>2025</v>
      </c>
      <c r="BE14" s="25">
        <v>2027</v>
      </c>
      <c r="BF14" s="25">
        <v>2027</v>
      </c>
      <c r="BG14" s="12" t="s">
        <v>197</v>
      </c>
      <c r="BH14" s="12" t="s">
        <v>198</v>
      </c>
      <c r="BI14" s="12" t="s">
        <v>199</v>
      </c>
      <c r="BJ14" s="29" t="s">
        <v>200</v>
      </c>
      <c r="BK14" s="12" t="s">
        <v>201</v>
      </c>
      <c r="BL14" s="25"/>
    </row>
    <row r="15" s="22" customFormat="1" ht="101.25" customHeight="1">
      <c r="A15" s="51">
        <v>920</v>
      </c>
      <c r="B15" s="51" t="s">
        <v>202</v>
      </c>
      <c r="C15" s="51">
        <v>12</v>
      </c>
      <c r="D15" s="51" t="s">
        <v>203</v>
      </c>
      <c r="E15" s="52" t="s">
        <v>155</v>
      </c>
      <c r="F15" s="51" t="s">
        <v>204</v>
      </c>
      <c r="G15" s="51"/>
      <c r="H15" s="52" t="s">
        <v>205</v>
      </c>
      <c r="I15" s="52" t="s">
        <v>206</v>
      </c>
      <c r="J15" s="51"/>
      <c r="K15" s="52" t="s">
        <v>207</v>
      </c>
      <c r="L15" s="52" t="s">
        <v>208</v>
      </c>
      <c r="M15" s="51">
        <v>5651005167</v>
      </c>
      <c r="N15" s="51"/>
      <c r="O15" s="52" t="s">
        <v>208</v>
      </c>
      <c r="P15" s="51" t="s">
        <v>209</v>
      </c>
      <c r="Q15" s="51" t="s">
        <v>210</v>
      </c>
      <c r="R15" s="51">
        <v>600</v>
      </c>
      <c r="S15" s="51" t="s">
        <v>192</v>
      </c>
      <c r="T15" s="52" t="s">
        <v>211</v>
      </c>
      <c r="U15" s="51"/>
      <c r="V15" s="51"/>
      <c r="W15" s="52" t="s">
        <v>212</v>
      </c>
      <c r="X15" s="51" t="s">
        <v>192</v>
      </c>
      <c r="Y15" s="51" t="s">
        <v>213</v>
      </c>
      <c r="Z15" s="51" t="s">
        <v>192</v>
      </c>
      <c r="AA15" s="51"/>
      <c r="AB15" s="51"/>
      <c r="AC15" s="51">
        <v>2013</v>
      </c>
      <c r="AD15" s="51">
        <v>2015</v>
      </c>
      <c r="AE15" s="51">
        <v>13.800000000000001</v>
      </c>
      <c r="AF15" s="51">
        <v>10</v>
      </c>
      <c r="AG15" s="51" t="s">
        <v>214</v>
      </c>
      <c r="AH15" s="51" t="s">
        <v>214</v>
      </c>
      <c r="AI15" s="51" t="s">
        <v>92</v>
      </c>
      <c r="AJ15" s="51"/>
      <c r="AK15" s="53">
        <v>163895700</v>
      </c>
      <c r="AL15" s="51">
        <v>2021</v>
      </c>
      <c r="AM15" s="51"/>
      <c r="AN15" s="53">
        <v>27709234.02</v>
      </c>
      <c r="AO15" s="52" t="s">
        <v>215</v>
      </c>
      <c r="AP15" s="51" t="s">
        <v>214</v>
      </c>
      <c r="AQ15" s="53">
        <v>27709234.02</v>
      </c>
      <c r="AR15" s="51"/>
      <c r="AS15" s="51"/>
      <c r="AT15" s="53">
        <v>27709234.02</v>
      </c>
      <c r="AU15" s="51"/>
      <c r="AV15" s="51" t="s">
        <v>214</v>
      </c>
      <c r="AW15" s="51"/>
      <c r="AX15" s="51">
        <v>11</v>
      </c>
      <c r="AY15" s="51" t="s">
        <v>193</v>
      </c>
      <c r="AZ15" s="51"/>
      <c r="BA15" s="51"/>
      <c r="BB15" s="51"/>
      <c r="BC15" s="51"/>
      <c r="BD15" s="51"/>
      <c r="BE15" s="51"/>
      <c r="BF15" s="51"/>
      <c r="BG15" s="52" t="s">
        <v>216</v>
      </c>
      <c r="BH15" s="51"/>
      <c r="BI15" s="52" t="s">
        <v>119</v>
      </c>
      <c r="BJ15" s="52" t="s">
        <v>217</v>
      </c>
      <c r="BK15" s="52" t="s">
        <v>218</v>
      </c>
      <c r="BL15" s="51"/>
    </row>
    <row r="16" ht="14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</row>
  </sheetData>
  <mergeCells count="62">
    <mergeCell ref="A5:C5"/>
    <mergeCell ref="D5:D7"/>
    <mergeCell ref="E5:E7"/>
    <mergeCell ref="F5:F7"/>
    <mergeCell ref="G5:G7"/>
    <mergeCell ref="H5:H7"/>
    <mergeCell ref="I5:J5"/>
    <mergeCell ref="K5:R5"/>
    <mergeCell ref="S5:W5"/>
    <mergeCell ref="X5:Y5"/>
    <mergeCell ref="Z5:Z7"/>
    <mergeCell ref="AA5:AB5"/>
    <mergeCell ref="AC5:AI5"/>
    <mergeCell ref="AJ5:AJ7"/>
    <mergeCell ref="AK5:AW5"/>
    <mergeCell ref="AX5:BH5"/>
    <mergeCell ref="BI5:BI7"/>
    <mergeCell ref="BJ5:BJ7"/>
    <mergeCell ref="BK5:BK7"/>
    <mergeCell ref="BL5:BL7"/>
    <mergeCell ref="A6:A7"/>
    <mergeCell ref="B6:B7"/>
    <mergeCell ref="C6:C7"/>
    <mergeCell ref="I6:I7"/>
    <mergeCell ref="J6:J7"/>
    <mergeCell ref="K6:K7"/>
    <mergeCell ref="L6:L7"/>
    <mergeCell ref="M6:M7"/>
    <mergeCell ref="N6:N7"/>
    <mergeCell ref="O6:O7"/>
    <mergeCell ref="P6:P7"/>
    <mergeCell ref="Q6:R6"/>
    <mergeCell ref="S6:S7"/>
    <mergeCell ref="T6:T7"/>
    <mergeCell ref="U6:U7"/>
    <mergeCell ref="V6:V7"/>
    <mergeCell ref="W6:W7"/>
    <mergeCell ref="X6:X7"/>
    <mergeCell ref="Y6:Y7"/>
    <mergeCell ref="AA6:AA7"/>
    <mergeCell ref="AB6:AB7"/>
    <mergeCell ref="AC6:AC7"/>
    <mergeCell ref="AD6:AD7"/>
    <mergeCell ref="AE6:AE7"/>
    <mergeCell ref="AF6:AF7"/>
    <mergeCell ref="AG6:AG7"/>
    <mergeCell ref="AH6:AH7"/>
    <mergeCell ref="AI6:AI7"/>
    <mergeCell ref="AK6:AM6"/>
    <mergeCell ref="AN6:AO6"/>
    <mergeCell ref="AP6:AP7"/>
    <mergeCell ref="AQ6:AT6"/>
    <mergeCell ref="AU6:AU7"/>
    <mergeCell ref="AV6:AV7"/>
    <mergeCell ref="AW6:AW7"/>
    <mergeCell ref="AX6:AX7"/>
    <mergeCell ref="AY6:AY7"/>
    <mergeCell ref="AZ6:BA6"/>
    <mergeCell ref="BB6:BC6"/>
    <mergeCell ref="BD6:BF6"/>
    <mergeCell ref="BG6:BG7"/>
    <mergeCell ref="BH6:BH7"/>
  </mergeCells>
  <hyperlinks>
    <hyperlink r:id="rId1" ref="BJ9"/>
    <hyperlink r:id="rId2" ref="BJ10"/>
    <hyperlink r:id="rId3" ref="BJ11"/>
    <hyperlink r:id="rId4" ref="BJ12"/>
    <hyperlink r:id="rId5" ref="BJ13"/>
    <hyperlink r:id="rId6" ref="BJ14"/>
  </hyperlinks>
  <printOptions headings="0" gridLines="0"/>
  <pageMargins left="0.11811023622047245" right="0.11811023622047245" top="0.15748031496062992" bottom="0.15748031496062992" header="0.31496062992125984" footer="0.31496062992125984"/>
  <pageSetup paperSize="9" scale="70" fitToWidth="1" fitToHeight="1" pageOrder="downThenOver" orientation="landscape" usePrinterDefaults="1" blackAndWhite="0" draft="0" cellComments="none" useFirstPageNumber="0" errors="displayed" horizontalDpi="600" verticalDpi="600" copies="1"/>
  <headerFooter/>
  <legacy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utz</cp:lastModifiedBy>
  <cp:revision>1</cp:revision>
  <dcterms:created xsi:type="dcterms:W3CDTF">2015-06-05T18:19:34Z</dcterms:created>
  <dcterms:modified xsi:type="dcterms:W3CDTF">2025-06-03T10:35:34Z</dcterms:modified>
</cp:coreProperties>
</file>